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defaultThemeVersion="124226"/>
  <mc:AlternateContent xmlns:mc="http://schemas.openxmlformats.org/markup-compatibility/2006">
    <mc:Choice Requires="x15">
      <x15ac:absPath xmlns:x15ac="http://schemas.microsoft.com/office/spreadsheetml/2010/11/ac" url="\\orion\FINANCE\F-PRO\F-PRO-TPR\Telco\RFTs\2024\Gensets Maintenance RFT\RFT Documents\"/>
    </mc:Choice>
  </mc:AlternateContent>
  <xr:revisionPtr revIDLastSave="0" documentId="13_ncr:1_{B96A94A9-867C-478E-8B04-09E566B63394}" xr6:coauthVersionLast="47" xr6:coauthVersionMax="47" xr10:uidLastSave="{00000000-0000-0000-0000-000000000000}"/>
  <bookViews>
    <workbookView xWindow="-120" yWindow="-120" windowWidth="29040" windowHeight="15840" activeTab="1" xr2:uid="{00000000-000D-0000-FFFF-FFFF00000000}"/>
  </bookViews>
  <sheets>
    <sheet name="grade of compliance range" sheetId="2" r:id="rId1"/>
    <sheet name="weight" sheetId="1" r:id="rId2"/>
  </sheets>
  <definedNames>
    <definedName name="_xlnm.Print_Area" localSheetId="0">'grade of compliance range'!$A$1:$M$13</definedName>
    <definedName name="_xlnm.Print_Area" localSheetId="1">weight!$A$1:$Q$38</definedName>
    <definedName name="_xlnm.Print_Titles" localSheetId="1">weight!$9:$9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4" i="1" l="1"/>
  <c r="M14" i="1"/>
  <c r="N14" i="1"/>
  <c r="O14" i="1"/>
  <c r="P14" i="1"/>
  <c r="Q14" i="1"/>
  <c r="L15" i="1"/>
  <c r="M15" i="1"/>
  <c r="N15" i="1"/>
  <c r="O15" i="1"/>
  <c r="P15" i="1"/>
  <c r="Q15" i="1"/>
  <c r="L16" i="1"/>
  <c r="M16" i="1"/>
  <c r="N16" i="1"/>
  <c r="O16" i="1"/>
  <c r="P16" i="1"/>
  <c r="Q16" i="1"/>
  <c r="L17" i="1"/>
  <c r="M17" i="1"/>
  <c r="N17" i="1"/>
  <c r="O17" i="1"/>
  <c r="P17" i="1"/>
  <c r="Q17" i="1"/>
  <c r="L18" i="1"/>
  <c r="M18" i="1"/>
  <c r="N18" i="1"/>
  <c r="O18" i="1"/>
  <c r="P18" i="1"/>
  <c r="Q18" i="1"/>
  <c r="L19" i="1"/>
  <c r="M19" i="1"/>
  <c r="N19" i="1"/>
  <c r="O19" i="1"/>
  <c r="P19" i="1"/>
  <c r="Q19" i="1"/>
  <c r="Q22" i="1"/>
  <c r="P22" i="1"/>
  <c r="O22" i="1"/>
  <c r="N22" i="1"/>
  <c r="M22" i="1"/>
  <c r="L22" i="1"/>
  <c r="L11" i="1"/>
  <c r="M11" i="1"/>
  <c r="N11" i="1"/>
  <c r="O11" i="1"/>
  <c r="P11" i="1"/>
  <c r="Q11" i="1"/>
  <c r="L12" i="1"/>
  <c r="M12" i="1"/>
  <c r="N12" i="1"/>
  <c r="O12" i="1"/>
  <c r="P12" i="1"/>
  <c r="Q12" i="1"/>
  <c r="L13" i="1"/>
  <c r="M13" i="1"/>
  <c r="N13" i="1"/>
  <c r="O13" i="1"/>
  <c r="P13" i="1"/>
  <c r="Q13" i="1"/>
  <c r="Q10" i="1"/>
  <c r="P10" i="1"/>
  <c r="O10" i="1"/>
  <c r="N10" i="1"/>
  <c r="M10" i="1"/>
  <c r="L10" i="1"/>
  <c r="L25" i="1" s="1"/>
  <c r="M25" i="1" l="1"/>
  <c r="N25" i="1"/>
  <c r="O25" i="1"/>
  <c r="P25" i="1"/>
  <c r="Q2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9" authorId="0" shapeId="0" xr:uid="{00000000-0006-0000-0100-000001000000}">
      <text>
        <r>
          <rPr>
            <b/>
            <sz val="8"/>
            <color indexed="81"/>
            <rFont val="Tahoma"/>
            <family val="2"/>
          </rPr>
          <t>Entity (Department/ Unit) that identified the requirement and that will be responsible for its evaluation.</t>
        </r>
      </text>
    </comment>
    <comment ref="E9"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9"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G9"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9"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9"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9"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E11" authorId="0" shapeId="0" xr:uid="{916BD7E1-9D9F-488D-B890-106F8910CDCF}">
      <text>
        <r>
          <rPr>
            <b/>
            <sz val="8"/>
            <color indexed="81"/>
            <rFont val="Tahoma"/>
            <family val="2"/>
          </rPr>
          <t>Evaluators Comments</t>
        </r>
      </text>
    </comment>
    <comment ref="F11" authorId="0" shapeId="0" xr:uid="{1E5EF152-0F3C-4C60-BE09-0FC763FDC689}">
      <text>
        <r>
          <rPr>
            <b/>
            <sz val="8"/>
            <color indexed="81"/>
            <rFont val="Tahoma"/>
            <family val="2"/>
          </rPr>
          <t>Evaluators Comments</t>
        </r>
      </text>
    </comment>
    <comment ref="G11" authorId="0" shapeId="0" xr:uid="{F4671B93-FAEB-4EBA-B34C-9533407D9A54}">
      <text>
        <r>
          <rPr>
            <b/>
            <sz val="8"/>
            <color indexed="81"/>
            <rFont val="Tahoma"/>
            <family val="2"/>
          </rPr>
          <t>Evaluators Comments</t>
        </r>
      </text>
    </comment>
    <comment ref="H11" authorId="0" shapeId="0" xr:uid="{9C888384-A28D-47E3-99FD-3112E83EC8EF}">
      <text>
        <r>
          <rPr>
            <b/>
            <sz val="8"/>
            <color indexed="81"/>
            <rFont val="Tahoma"/>
            <family val="2"/>
          </rPr>
          <t>Evaluators Comments</t>
        </r>
      </text>
    </comment>
    <comment ref="I11" authorId="0" shapeId="0" xr:uid="{506FBACE-9280-4D3A-901A-E8BA455B41D8}">
      <text>
        <r>
          <rPr>
            <b/>
            <sz val="8"/>
            <color indexed="81"/>
            <rFont val="Tahoma"/>
            <family val="2"/>
          </rPr>
          <t>Evaluators Comments</t>
        </r>
      </text>
    </comment>
    <comment ref="J11" authorId="0" shapeId="0" xr:uid="{067F05CD-15E8-4B83-8EB0-707B856068E6}">
      <text>
        <r>
          <rPr>
            <b/>
            <sz val="8"/>
            <color indexed="81"/>
            <rFont val="Tahoma"/>
            <family val="2"/>
          </rPr>
          <t>Evaluators Comments</t>
        </r>
      </text>
    </comment>
    <comment ref="E12" authorId="0" shapeId="0" xr:uid="{5D462981-456B-4BE1-B54E-D280E1B446E0}">
      <text>
        <r>
          <rPr>
            <b/>
            <sz val="8"/>
            <color indexed="81"/>
            <rFont val="Tahoma"/>
            <family val="2"/>
          </rPr>
          <t>Evaluators Comments</t>
        </r>
      </text>
    </comment>
    <comment ref="F12" authorId="0" shapeId="0" xr:uid="{86501188-22E2-4FDB-B0CA-537CEE5BDB0D}">
      <text>
        <r>
          <rPr>
            <b/>
            <sz val="8"/>
            <color indexed="81"/>
            <rFont val="Tahoma"/>
            <family val="2"/>
          </rPr>
          <t>Evaluators Comments</t>
        </r>
      </text>
    </comment>
    <comment ref="G12" authorId="0" shapeId="0" xr:uid="{52A4115C-BE23-4C9D-A45C-728395B63F99}">
      <text>
        <r>
          <rPr>
            <b/>
            <sz val="8"/>
            <color indexed="81"/>
            <rFont val="Tahoma"/>
            <family val="2"/>
          </rPr>
          <t>Evaluators Comments</t>
        </r>
      </text>
    </comment>
    <comment ref="H12" authorId="0" shapeId="0" xr:uid="{C9991E8C-6299-478F-A8E4-CD0495F0EBB2}">
      <text>
        <r>
          <rPr>
            <b/>
            <sz val="8"/>
            <color indexed="81"/>
            <rFont val="Tahoma"/>
            <family val="2"/>
          </rPr>
          <t>Evaluators Comments</t>
        </r>
      </text>
    </comment>
    <comment ref="I12" authorId="0" shapeId="0" xr:uid="{E392E680-3658-4A90-BCC5-8E1FBC42D6BE}">
      <text>
        <r>
          <rPr>
            <b/>
            <sz val="8"/>
            <color indexed="81"/>
            <rFont val="Tahoma"/>
            <family val="2"/>
          </rPr>
          <t>Evaluators Comments</t>
        </r>
      </text>
    </comment>
    <comment ref="J12" authorId="0" shapeId="0" xr:uid="{0E28F886-2B91-4A9A-959E-E4428497116D}">
      <text>
        <r>
          <rPr>
            <b/>
            <sz val="8"/>
            <color indexed="81"/>
            <rFont val="Tahoma"/>
            <family val="2"/>
          </rPr>
          <t>Evaluators Comments</t>
        </r>
      </text>
    </comment>
    <comment ref="E13" authorId="0" shapeId="0" xr:uid="{35EAB41A-3311-40D8-8101-D0BA0A3A5A3B}">
      <text>
        <r>
          <rPr>
            <b/>
            <sz val="8"/>
            <color indexed="81"/>
            <rFont val="Tahoma"/>
            <family val="2"/>
          </rPr>
          <t>Evaluators Comments</t>
        </r>
      </text>
    </comment>
    <comment ref="F13" authorId="0" shapeId="0" xr:uid="{8537784E-BB7B-4274-82CB-AF8F54B1A2C9}">
      <text>
        <r>
          <rPr>
            <b/>
            <sz val="8"/>
            <color indexed="81"/>
            <rFont val="Tahoma"/>
            <family val="2"/>
          </rPr>
          <t>Evaluators Comments</t>
        </r>
      </text>
    </comment>
    <comment ref="G13" authorId="0" shapeId="0" xr:uid="{F5BEE8AD-8C9B-4DC8-BCD5-5838BA4153F2}">
      <text>
        <r>
          <rPr>
            <b/>
            <sz val="8"/>
            <color indexed="81"/>
            <rFont val="Tahoma"/>
            <family val="2"/>
          </rPr>
          <t>Evaluators Comments</t>
        </r>
      </text>
    </comment>
    <comment ref="H13" authorId="0" shapeId="0" xr:uid="{9A6A6590-5EFB-416C-8628-75A06D7EF6FC}">
      <text>
        <r>
          <rPr>
            <b/>
            <sz val="8"/>
            <color indexed="81"/>
            <rFont val="Tahoma"/>
            <family val="2"/>
          </rPr>
          <t>Evaluators Comments</t>
        </r>
      </text>
    </comment>
    <comment ref="I13" authorId="0" shapeId="0" xr:uid="{CBC07252-7284-49DB-B74B-DD2B119C668E}">
      <text>
        <r>
          <rPr>
            <b/>
            <sz val="8"/>
            <color indexed="81"/>
            <rFont val="Tahoma"/>
            <family val="2"/>
          </rPr>
          <t>Evaluators Comments</t>
        </r>
      </text>
    </comment>
    <comment ref="J13" authorId="0" shapeId="0" xr:uid="{7A91D3EB-FA49-44A1-88C4-B28925B17EFD}">
      <text>
        <r>
          <rPr>
            <b/>
            <sz val="8"/>
            <color indexed="81"/>
            <rFont val="Tahoma"/>
            <family val="2"/>
          </rPr>
          <t>Evaluators Comments</t>
        </r>
      </text>
    </comment>
    <comment ref="E14" authorId="0" shapeId="0" xr:uid="{B7FC06FB-CA56-435B-B28D-289B0859AE68}">
      <text>
        <r>
          <rPr>
            <b/>
            <sz val="8"/>
            <color indexed="81"/>
            <rFont val="Tahoma"/>
            <family val="2"/>
          </rPr>
          <t>Evaluators Comments</t>
        </r>
      </text>
    </comment>
    <comment ref="F14" authorId="0" shapeId="0" xr:uid="{84116BE2-FBD5-4372-9801-03C396A2BDD4}">
      <text>
        <r>
          <rPr>
            <b/>
            <sz val="8"/>
            <color indexed="81"/>
            <rFont val="Tahoma"/>
            <family val="2"/>
          </rPr>
          <t>Evaluators Comments</t>
        </r>
      </text>
    </comment>
    <comment ref="G14" authorId="0" shapeId="0" xr:uid="{0DB1AD96-AC39-426D-979F-175F936D9D56}">
      <text>
        <r>
          <rPr>
            <b/>
            <sz val="8"/>
            <color indexed="81"/>
            <rFont val="Tahoma"/>
            <family val="2"/>
          </rPr>
          <t>Evaluators Comments</t>
        </r>
      </text>
    </comment>
    <comment ref="H14" authorId="0" shapeId="0" xr:uid="{7DFA1EAC-D097-4A0B-B93E-216AD0C05CD4}">
      <text>
        <r>
          <rPr>
            <b/>
            <sz val="8"/>
            <color indexed="81"/>
            <rFont val="Tahoma"/>
            <family val="2"/>
          </rPr>
          <t>Evaluators Comments</t>
        </r>
      </text>
    </comment>
    <comment ref="I14" authorId="0" shapeId="0" xr:uid="{660C4306-6441-4764-800C-334175B0F02A}">
      <text>
        <r>
          <rPr>
            <b/>
            <sz val="8"/>
            <color indexed="81"/>
            <rFont val="Tahoma"/>
            <family val="2"/>
          </rPr>
          <t>Evaluators Comments</t>
        </r>
      </text>
    </comment>
    <comment ref="J14" authorId="0" shapeId="0" xr:uid="{31FA1BB5-8C92-4626-BF73-3C82DD17002A}">
      <text>
        <r>
          <rPr>
            <b/>
            <sz val="8"/>
            <color indexed="81"/>
            <rFont val="Tahoma"/>
            <family val="2"/>
          </rPr>
          <t>Evaluators Comments</t>
        </r>
      </text>
    </comment>
    <comment ref="E15" authorId="0" shapeId="0" xr:uid="{48849427-CEF9-4B48-96E2-86ADCEAF4ACC}">
      <text>
        <r>
          <rPr>
            <b/>
            <sz val="8"/>
            <color indexed="81"/>
            <rFont val="Tahoma"/>
            <family val="2"/>
          </rPr>
          <t>Evaluators Comments</t>
        </r>
      </text>
    </comment>
    <comment ref="F15" authorId="0" shapeId="0" xr:uid="{DEA6D6A2-8867-46A6-9670-3047CCFA6417}">
      <text>
        <r>
          <rPr>
            <b/>
            <sz val="8"/>
            <color indexed="81"/>
            <rFont val="Tahoma"/>
            <family val="2"/>
          </rPr>
          <t>Evaluators Comments</t>
        </r>
      </text>
    </comment>
    <comment ref="G15" authorId="0" shapeId="0" xr:uid="{60BE0890-6C08-4BB0-8C90-4838674C08E5}">
      <text>
        <r>
          <rPr>
            <b/>
            <sz val="8"/>
            <color indexed="81"/>
            <rFont val="Tahoma"/>
            <family val="2"/>
          </rPr>
          <t>Evaluators Comments</t>
        </r>
      </text>
    </comment>
    <comment ref="H15" authorId="0" shapeId="0" xr:uid="{DA03836A-895F-4942-8211-AA6644BEA919}">
      <text>
        <r>
          <rPr>
            <b/>
            <sz val="8"/>
            <color indexed="81"/>
            <rFont val="Tahoma"/>
            <family val="2"/>
          </rPr>
          <t>Evaluators Comments</t>
        </r>
      </text>
    </comment>
    <comment ref="I15" authorId="0" shapeId="0" xr:uid="{86C37CF6-DBDB-405E-9AF1-DC3EFBD05087}">
      <text>
        <r>
          <rPr>
            <b/>
            <sz val="8"/>
            <color indexed="81"/>
            <rFont val="Tahoma"/>
            <family val="2"/>
          </rPr>
          <t>Evaluators Comments</t>
        </r>
      </text>
    </comment>
    <comment ref="J15" authorId="0" shapeId="0" xr:uid="{D09F26C6-F42C-4649-9072-6A4D7325EFD3}">
      <text>
        <r>
          <rPr>
            <b/>
            <sz val="8"/>
            <color indexed="81"/>
            <rFont val="Tahoma"/>
            <family val="2"/>
          </rPr>
          <t>Evaluators Comments</t>
        </r>
      </text>
    </comment>
    <comment ref="E16" authorId="0" shapeId="0" xr:uid="{F581A547-29ED-4705-A614-59CDB5D8B3D3}">
      <text>
        <r>
          <rPr>
            <b/>
            <sz val="8"/>
            <color indexed="81"/>
            <rFont val="Tahoma"/>
            <family val="2"/>
          </rPr>
          <t>Evaluators Comments</t>
        </r>
      </text>
    </comment>
    <comment ref="F16" authorId="0" shapeId="0" xr:uid="{2CC3A7C4-3EB7-4F84-8923-8DB342AB2BF5}">
      <text>
        <r>
          <rPr>
            <b/>
            <sz val="8"/>
            <color indexed="81"/>
            <rFont val="Tahoma"/>
            <family val="2"/>
          </rPr>
          <t>Evaluators Comments</t>
        </r>
      </text>
    </comment>
    <comment ref="G16" authorId="0" shapeId="0" xr:uid="{FD123911-608C-4F18-843A-8003F59F9656}">
      <text>
        <r>
          <rPr>
            <b/>
            <sz val="8"/>
            <color indexed="81"/>
            <rFont val="Tahoma"/>
            <family val="2"/>
          </rPr>
          <t>Evaluators Comments</t>
        </r>
      </text>
    </comment>
    <comment ref="H16" authorId="0" shapeId="0" xr:uid="{FF4B4066-0AB1-4E95-A127-A7D70BF8C583}">
      <text>
        <r>
          <rPr>
            <b/>
            <sz val="8"/>
            <color indexed="81"/>
            <rFont val="Tahoma"/>
            <family val="2"/>
          </rPr>
          <t>Evaluators Comments</t>
        </r>
      </text>
    </comment>
    <comment ref="I16" authorId="0" shapeId="0" xr:uid="{B9B8671F-E0E3-4A43-82B6-BE995243AC69}">
      <text>
        <r>
          <rPr>
            <b/>
            <sz val="8"/>
            <color indexed="81"/>
            <rFont val="Tahoma"/>
            <family val="2"/>
          </rPr>
          <t>Evaluators Comments</t>
        </r>
      </text>
    </comment>
    <comment ref="J16" authorId="0" shapeId="0" xr:uid="{2F48A9E0-84EE-436C-B48F-0B05257B06C8}">
      <text>
        <r>
          <rPr>
            <b/>
            <sz val="8"/>
            <color indexed="81"/>
            <rFont val="Tahoma"/>
            <family val="2"/>
          </rPr>
          <t>Evaluators Comments</t>
        </r>
      </text>
    </comment>
    <comment ref="E17" authorId="0" shapeId="0" xr:uid="{DBF45D28-7C1E-48B0-843B-29CC0B47A293}">
      <text>
        <r>
          <rPr>
            <b/>
            <sz val="8"/>
            <color indexed="81"/>
            <rFont val="Tahoma"/>
            <family val="2"/>
          </rPr>
          <t>Evaluators Comments</t>
        </r>
      </text>
    </comment>
    <comment ref="F17" authorId="0" shapeId="0" xr:uid="{F332DBF5-D014-443F-A1BE-73DFFF19F90C}">
      <text>
        <r>
          <rPr>
            <b/>
            <sz val="8"/>
            <color indexed="81"/>
            <rFont val="Tahoma"/>
            <family val="2"/>
          </rPr>
          <t>Evaluators Comments</t>
        </r>
      </text>
    </comment>
    <comment ref="G17" authorId="0" shapeId="0" xr:uid="{20ECA387-0BD1-4B8C-96A1-76B276BD1F25}">
      <text>
        <r>
          <rPr>
            <b/>
            <sz val="8"/>
            <color indexed="81"/>
            <rFont val="Tahoma"/>
            <family val="2"/>
          </rPr>
          <t>Evaluators Comments</t>
        </r>
      </text>
    </comment>
    <comment ref="H17" authorId="0" shapeId="0" xr:uid="{2E911B1A-610C-424D-BB9E-017FFC1F5996}">
      <text>
        <r>
          <rPr>
            <b/>
            <sz val="8"/>
            <color indexed="81"/>
            <rFont val="Tahoma"/>
            <family val="2"/>
          </rPr>
          <t>Evaluators Comments</t>
        </r>
      </text>
    </comment>
    <comment ref="I17" authorId="0" shapeId="0" xr:uid="{8F3F3480-0C8C-4957-8C5D-8256235F6A19}">
      <text>
        <r>
          <rPr>
            <b/>
            <sz val="8"/>
            <color indexed="81"/>
            <rFont val="Tahoma"/>
            <family val="2"/>
          </rPr>
          <t>Evaluators Comments</t>
        </r>
      </text>
    </comment>
    <comment ref="J17" authorId="0" shapeId="0" xr:uid="{47B48B73-9D3A-4957-8C8E-6D6D396FACE1}">
      <text>
        <r>
          <rPr>
            <b/>
            <sz val="8"/>
            <color indexed="81"/>
            <rFont val="Tahoma"/>
            <family val="2"/>
          </rPr>
          <t>Evaluators Comments</t>
        </r>
      </text>
    </comment>
    <comment ref="E18" authorId="0" shapeId="0" xr:uid="{70E4B4FC-95FB-4024-8E95-EDDD434126D3}">
      <text>
        <r>
          <rPr>
            <b/>
            <sz val="8"/>
            <color indexed="81"/>
            <rFont val="Tahoma"/>
            <family val="2"/>
          </rPr>
          <t>Evaluators Comments</t>
        </r>
      </text>
    </comment>
    <comment ref="F18" authorId="0" shapeId="0" xr:uid="{7402E151-D174-4844-986A-DBE81052C4C7}">
      <text>
        <r>
          <rPr>
            <b/>
            <sz val="8"/>
            <color indexed="81"/>
            <rFont val="Tahoma"/>
            <family val="2"/>
          </rPr>
          <t>Evaluators Comments</t>
        </r>
      </text>
    </comment>
    <comment ref="G18" authorId="0" shapeId="0" xr:uid="{556F8CE6-90B3-4E72-8AEC-9938857D4D34}">
      <text>
        <r>
          <rPr>
            <b/>
            <sz val="8"/>
            <color indexed="81"/>
            <rFont val="Tahoma"/>
            <family val="2"/>
          </rPr>
          <t>Evaluators Comments</t>
        </r>
      </text>
    </comment>
    <comment ref="H18" authorId="0" shapeId="0" xr:uid="{A0214FD3-B939-41D7-8AE7-969203C5AAF7}">
      <text>
        <r>
          <rPr>
            <b/>
            <sz val="8"/>
            <color indexed="81"/>
            <rFont val="Tahoma"/>
            <family val="2"/>
          </rPr>
          <t>Evaluators Comments</t>
        </r>
      </text>
    </comment>
    <comment ref="I18" authorId="0" shapeId="0" xr:uid="{276756AA-71CE-48F9-90AF-9EA1116BCBD2}">
      <text>
        <r>
          <rPr>
            <b/>
            <sz val="8"/>
            <color indexed="81"/>
            <rFont val="Tahoma"/>
            <family val="2"/>
          </rPr>
          <t>Evaluators Comments</t>
        </r>
      </text>
    </comment>
    <comment ref="J18" authorId="0" shapeId="0" xr:uid="{5B83941B-B9BF-44C1-8409-AF7FEAAC2C0E}">
      <text>
        <r>
          <rPr>
            <b/>
            <sz val="8"/>
            <color indexed="81"/>
            <rFont val="Tahoma"/>
            <family val="2"/>
          </rPr>
          <t>Evaluators Comments</t>
        </r>
      </text>
    </comment>
    <comment ref="E19" authorId="0" shapeId="0" xr:uid="{9D24C1A4-C258-4229-B66B-75A20CC79C00}">
      <text>
        <r>
          <rPr>
            <b/>
            <sz val="8"/>
            <color indexed="81"/>
            <rFont val="Tahoma"/>
            <family val="2"/>
          </rPr>
          <t>Evaluators Comments</t>
        </r>
      </text>
    </comment>
    <comment ref="F19" authorId="0" shapeId="0" xr:uid="{F19D8D83-450D-49AA-B6FA-1B055157396D}">
      <text>
        <r>
          <rPr>
            <b/>
            <sz val="8"/>
            <color indexed="81"/>
            <rFont val="Tahoma"/>
            <family val="2"/>
          </rPr>
          <t>Evaluators Comments</t>
        </r>
      </text>
    </comment>
    <comment ref="G19" authorId="0" shapeId="0" xr:uid="{38ECA860-BA6F-455F-BC0D-949B1321DB63}">
      <text>
        <r>
          <rPr>
            <b/>
            <sz val="8"/>
            <color indexed="81"/>
            <rFont val="Tahoma"/>
            <family val="2"/>
          </rPr>
          <t>Evaluators Comments</t>
        </r>
      </text>
    </comment>
    <comment ref="H19" authorId="0" shapeId="0" xr:uid="{CBB47DF5-40A5-4AA5-A95C-6248B97095FB}">
      <text>
        <r>
          <rPr>
            <b/>
            <sz val="8"/>
            <color indexed="81"/>
            <rFont val="Tahoma"/>
            <family val="2"/>
          </rPr>
          <t>Evaluators Comments</t>
        </r>
      </text>
    </comment>
    <comment ref="I19" authorId="0" shapeId="0" xr:uid="{2C698BF9-F424-4F48-9649-2C226DE95880}">
      <text>
        <r>
          <rPr>
            <b/>
            <sz val="8"/>
            <color indexed="81"/>
            <rFont val="Tahoma"/>
            <family val="2"/>
          </rPr>
          <t>Evaluators Comments</t>
        </r>
      </text>
    </comment>
    <comment ref="J19" authorId="0" shapeId="0" xr:uid="{30C35FB4-C3B8-4149-9E74-809CAB8E7811}">
      <text>
        <r>
          <rPr>
            <b/>
            <sz val="8"/>
            <color indexed="81"/>
            <rFont val="Tahoma"/>
            <family val="2"/>
          </rPr>
          <t>Evaluators Comments</t>
        </r>
      </text>
    </comment>
    <comment ref="E22" authorId="0" shapeId="0" xr:uid="{00000000-0006-0000-0100-000026000000}">
      <text>
        <r>
          <rPr>
            <b/>
            <sz val="8"/>
            <color indexed="81"/>
            <rFont val="Tahoma"/>
            <family val="2"/>
          </rPr>
          <t>Evaluators Comments</t>
        </r>
      </text>
    </comment>
    <comment ref="F22" authorId="0" shapeId="0" xr:uid="{00000000-0006-0000-0100-000027000000}">
      <text>
        <r>
          <rPr>
            <b/>
            <sz val="8"/>
            <color indexed="81"/>
            <rFont val="Tahoma"/>
            <family val="2"/>
          </rPr>
          <t>Evaluators Comments</t>
        </r>
      </text>
    </comment>
    <comment ref="G22" authorId="0" shapeId="0" xr:uid="{00000000-0006-0000-0100-000028000000}">
      <text>
        <r>
          <rPr>
            <b/>
            <sz val="8"/>
            <color indexed="81"/>
            <rFont val="Tahoma"/>
            <family val="2"/>
          </rPr>
          <t>Evaluators Comments</t>
        </r>
      </text>
    </comment>
    <comment ref="H22" authorId="0" shapeId="0" xr:uid="{00000000-0006-0000-0100-000029000000}">
      <text>
        <r>
          <rPr>
            <b/>
            <sz val="8"/>
            <color indexed="81"/>
            <rFont val="Tahoma"/>
            <family val="2"/>
          </rPr>
          <t>Evaluators Comments</t>
        </r>
      </text>
    </comment>
    <comment ref="I22" authorId="0" shapeId="0" xr:uid="{00000000-0006-0000-0100-00002A000000}">
      <text>
        <r>
          <rPr>
            <b/>
            <sz val="8"/>
            <color indexed="81"/>
            <rFont val="Tahoma"/>
            <family val="2"/>
          </rPr>
          <t>Evaluators Comments</t>
        </r>
      </text>
    </comment>
    <comment ref="J22" authorId="0" shapeId="0" xr:uid="{00000000-0006-0000-0100-00002B000000}">
      <text>
        <r>
          <rPr>
            <b/>
            <sz val="8"/>
            <color indexed="81"/>
            <rFont val="Tahoma"/>
            <family val="2"/>
          </rPr>
          <t>Evaluators Comments</t>
        </r>
      </text>
    </comment>
  </commentList>
</comments>
</file>

<file path=xl/sharedStrings.xml><?xml version="1.0" encoding="utf-8"?>
<sst xmlns="http://schemas.openxmlformats.org/spreadsheetml/2006/main" count="70" uniqueCount="61">
  <si>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</si>
  <si>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</si>
  <si>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</si>
  <si>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</si>
  <si>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</si>
  <si>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</si>
  <si>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</si>
  <si>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</si>
  <si>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</si>
  <si>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</si>
  <si>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</si>
  <si>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</si>
  <si>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</si>
  <si>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</si>
  <si>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</si>
  <si>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Responsible Entity</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</si>
  <si>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</si>
  <si>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</si>
  <si>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</si>
  <si>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</si>
  <si>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</si>
  <si>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</si>
  <si>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</si>
  <si>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</si>
  <si>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</si>
  <si>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</si>
  <si>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</si>
  <si>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</si>
  <si>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</si>
  <si>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</si>
  <si>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</si>
  <si>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</si>
  <si>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</si>
  <si>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</si>
  <si>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</si>
  <si>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</si>
  <si>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2.0</t>
  </si>
  <si>
    <t>SF-CF-87</t>
  </si>
  <si>
    <t>END OF SECTION</t>
  </si>
  <si>
    <t>Weight Distribution</t>
  </si>
  <si>
    <t>* For Requirements defined as ''Killer'', a ‘’Fully Compliant’’ score should be the sole acceptable outcome. Failing to obtain a ‘’Fully Compliant’’ score on the requirements defined as Killers, will mandate immediate disqualification for bidders.</t>
  </si>
  <si>
    <t>Generators Maintenance RFT</t>
  </si>
  <si>
    <t xml:space="preserve">Technical Specifications </t>
  </si>
  <si>
    <r>
      <rPr>
        <b/>
        <sz val="11"/>
        <rFont val="Arial"/>
        <family val="2"/>
      </rPr>
      <t xml:space="preserve">Bidder </t>
    </r>
    <r>
      <rPr>
        <sz val="11"/>
        <rFont val="Arial"/>
        <family val="2"/>
      </rPr>
      <t xml:space="preserve">undertakes to perform through its technicians the maintenance service of MIC1’s Generators as listed in </t>
    </r>
    <r>
      <rPr>
        <b/>
        <sz val="11"/>
        <rFont val="Arial"/>
        <family val="2"/>
      </rPr>
      <t>Appendix A</t>
    </r>
    <r>
      <rPr>
        <sz val="11"/>
        <rFont val="Arial"/>
        <family val="2"/>
      </rPr>
      <t>.</t>
    </r>
  </si>
  <si>
    <t>Regular visits shall be carried out for testing, inspecting and maintaining the Generators as described in the Operation &amp; Maintenance Manual. If any alarm is detected, it should be solved on the spot when feasible, otherwise it should be communicated with service supervisors and followed up until it has been solved. A technical report to be provided after each visit</t>
  </si>
  <si>
    <r>
      <t xml:space="preserve">Each unit is covered by monthly inspection visits. All units shall be serviced periodically as per agreements maintenance interval hours. For maintenance scheduling the customer should inform the service department 24 hours in advance. The maintenance visits will be done during working hours from 8:00 am to 3:00 pm on weekdays (Mondays to Fridays). All monthly visits shall occur during the working hours of the First Party. Spare parts costs used during maintenance will be settled after 45 days from invoice reception. Maintenance Check List:  As per </t>
    </r>
    <r>
      <rPr>
        <b/>
        <sz val="11"/>
        <rFont val="Arial"/>
        <family val="2"/>
      </rPr>
      <t>Appendix B</t>
    </r>
    <r>
      <rPr>
        <sz val="11"/>
        <rFont val="Arial"/>
        <family val="2"/>
      </rPr>
      <t>. Emergency call shall be answered within 3 hours 24/7. A technical report to be provided after each visit.</t>
    </r>
  </si>
  <si>
    <t>The routine maintenance cost (oil and filters change) should be included within the contract maintenance amount.</t>
  </si>
  <si>
    <t>Emergency repairs which are considered as very urgent and might lead or already lead to total blackout shall be handled on a 24/24 hours basis. Call should be answered within 1 hour, noting that this contract doesn’t cover repair costs, which will be invoiced separately (Parts, Labor, Misc.).</t>
  </si>
  <si>
    <t>The maintenance does not cover the direct or indirect damages of any other equipment powered by the Generators covered in this agreement.</t>
  </si>
  <si>
    <r>
      <t xml:space="preserve">Only the Generators listed in </t>
    </r>
    <r>
      <rPr>
        <b/>
        <sz val="11"/>
        <rFont val="Arial"/>
        <family val="2"/>
      </rPr>
      <t>Appendix A</t>
    </r>
    <r>
      <rPr>
        <sz val="11"/>
        <rFont val="Arial"/>
        <family val="2"/>
      </rPr>
      <t xml:space="preserve"> are part of this agreement. Any new unit will be enrolled to this agreement based on the agreed rates </t>
    </r>
  </si>
  <si>
    <r>
      <t xml:space="preserve">Oil and filters yearly quantities to be quoted separately : </t>
    </r>
    <r>
      <rPr>
        <sz val="11"/>
        <rFont val="Calibri"/>
        <family val="2"/>
      </rPr>
      <t>As per</t>
    </r>
    <r>
      <rPr>
        <b/>
        <sz val="11"/>
        <rFont val="Calibri"/>
        <family val="2"/>
      </rPr>
      <t xml:space="preserve"> Appendix C</t>
    </r>
  </si>
  <si>
    <t>Article 1</t>
  </si>
  <si>
    <t xml:space="preserve">The following personnel from Bidder Side shall provide the requested support to MIC1 as per the present article:	 
</t>
  </si>
  <si>
    <t>Health, Safety and environmental Specifications</t>
  </si>
  <si>
    <t>Bidder shall state the safety measures being followed by personnel performing the work on Alfa’s sites (ISO45001 certification, specific best practices, etc…)</t>
  </si>
  <si>
    <t>Article 2</t>
  </si>
  <si>
    <t>2.1</t>
  </si>
  <si>
    <t>40% Technical
60% Commercial</t>
  </si>
  <si>
    <t>All filters set in Appendix C should be as per MIC1 requirement and should be genuine / OEM otherwise the bidder will be disqualified</t>
  </si>
  <si>
    <t>The oil should be as per MIC1 requirements and as per the manufacturer's recommendation (15W40 API CI-4 / CAT ECF-1-a)</t>
  </si>
  <si>
    <t>Killer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</si>
</sst>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19">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0"/>
      <color rgb="FFFF0000"/>
      <name val="Arial"/>
      <family val="2"/>
    </font>
    <font>
      <b/>
      <sz val="12"/>
      <name val="Times New Roman"/>
      <family val="1"/>
    </font>
    <font>
      <b/>
      <sz val="18"/>
      <name val="Arial"/>
      <family val="2"/>
    </font>
    <font>
      <b/>
      <sz val="8"/>
      <name val="Arial"/>
      <family val="2"/>
    </font>
    <font>
      <sz val="14"/>
      <color theme="1"/>
      <name val="Century Gothic"/>
      <family val="2"/>
    </font>
    <font>
      <sz val="12"/>
      <color theme="1"/>
      <name val="Calibri"/>
      <family val="2"/>
    </font>
    <font>
      <b/>
      <i/>
      <sz val="12"/>
      <name val="Arial"/>
      <family val="2"/>
    </font>
    <font>
      <b/>
      <sz val="11"/>
      <name val="Arial"/>
      <family val="2"/>
    </font>
    <font>
      <sz val="11"/>
      <name val="Arial"/>
      <family val="2"/>
    </font>
    <font>
      <b/>
      <sz val="11"/>
      <name val="Calibri"/>
      <family val="2"/>
    </font>
    <font>
      <sz val="11"/>
      <name val="Calibri"/>
      <family val="2"/>
    </font>
    <font>
      <b/>
      <sz val="11"/>
      <color theme="1"/>
      <name val="Arial"/>
      <family val="2"/>
    </font>
    <font>
      <sz val="9"/>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2">
    <xf numFmtId="0" fontId="0" fillId="0" borderId="0"/>
    <xf numFmtId="0" fontId="3" fillId="0" borderId="0">
      <alignment vertical="center"/>
    </xf>
  </cellStyleXfs>
  <cellXfs count="71">
    <xf numFmtId="0" fontId="0" fillId="0" borderId="0" xfId="0"/>
    <xf numFmtId="0" fontId="0" fillId="0" borderId="1" xfId="0" applyBorder="1" applyAlignment="1">
      <alignment wrapText="1"/>
    </xf>
    <xf numFmtId="0" fontId="0" fillId="0" borderId="0" xfId="0" applyAlignment="1">
      <alignment wrapText="1"/>
    </xf>
    <xf numFmtId="0" fontId="2" fillId="0" borderId="0" xfId="0" applyFont="1" applyAlignment="1">
      <alignment wrapText="1"/>
    </xf>
    <xf numFmtId="0" fontId="2" fillId="0" borderId="0" xfId="0" applyFont="1"/>
    <xf numFmtId="0" fontId="4" fillId="0" borderId="14" xfId="0" applyFont="1" applyBorder="1" applyAlignment="1">
      <alignment horizontal="left" wrapText="1"/>
    </xf>
    <xf numFmtId="0" fontId="4" fillId="0" borderId="3" xfId="0" applyFont="1" applyBorder="1" applyAlignment="1">
      <alignment horizontal="left" wrapText="1"/>
    </xf>
    <xf numFmtId="49" fontId="4" fillId="0" borderId="3" xfId="0" applyNumberFormat="1" applyFont="1" applyBorder="1" applyAlignment="1">
      <alignment horizontal="left" wrapText="1"/>
    </xf>
    <xf numFmtId="0" fontId="2" fillId="0" borderId="1" xfId="0" applyFont="1" applyBorder="1" applyAlignment="1">
      <alignment vertical="center" wrapText="1"/>
    </xf>
    <xf numFmtId="0" fontId="2" fillId="3" borderId="1" xfId="0" applyFont="1" applyFill="1" applyBorder="1" applyAlignment="1">
      <alignment vertical="center" wrapText="1"/>
    </xf>
    <xf numFmtId="164" fontId="4" fillId="0" borderId="6" xfId="0" applyNumberFormat="1" applyFont="1" applyBorder="1" applyAlignment="1">
      <alignment horizontal="left" wrapText="1"/>
    </xf>
    <xf numFmtId="0" fontId="14" fillId="0" borderId="1" xfId="0" applyFont="1" applyBorder="1" applyAlignment="1">
      <alignment horizontal="justify" vertical="center"/>
    </xf>
    <xf numFmtId="0" fontId="14" fillId="0" borderId="1" xfId="0" applyFont="1" applyBorder="1" applyAlignment="1">
      <alignment horizontal="justify" vertical="center" wrapText="1"/>
    </xf>
    <xf numFmtId="0" fontId="14" fillId="0" borderId="1" xfId="0" applyFont="1" applyBorder="1" applyAlignment="1">
      <alignment horizontal="justify" vertical="top" wrapText="1"/>
    </xf>
    <xf numFmtId="0" fontId="15" fillId="0" borderId="1" xfId="0" applyFont="1" applyBorder="1" applyAlignment="1">
      <alignment horizontal="left" vertical="center" indent="1"/>
    </xf>
    <xf numFmtId="0" fontId="7" fillId="0" borderId="11" xfId="0" applyFont="1" applyBorder="1" applyAlignment="1">
      <alignment wrapText="1"/>
    </xf>
    <xf numFmtId="0" fontId="7" fillId="0" borderId="2" xfId="0" applyFont="1" applyBorder="1" applyAlignment="1">
      <alignment wrapText="1"/>
    </xf>
    <xf numFmtId="0" fontId="7" fillId="0" borderId="4" xfId="0" applyFont="1" applyBorder="1" applyAlignment="1">
      <alignment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3" xfId="0" applyFont="1" applyBorder="1" applyAlignment="1">
      <alignment horizontal="left" wrapText="1"/>
    </xf>
    <xf numFmtId="0" fontId="9" fillId="0" borderId="1" xfId="0" applyFont="1" applyBorder="1" applyAlignment="1">
      <alignment horizontal="left" wrapText="1"/>
    </xf>
    <xf numFmtId="0" fontId="9" fillId="0" borderId="5" xfId="0" applyFont="1" applyBorder="1" applyAlignment="1">
      <alignment horizontal="left" wrapText="1"/>
    </xf>
    <xf numFmtId="0" fontId="12" fillId="0" borderId="0" xfId="0" applyFont="1" applyAlignment="1">
      <alignment horizontal="left" vertical="center" wrapText="1"/>
    </xf>
    <xf numFmtId="0" fontId="4" fillId="0" borderId="16" xfId="0" applyFont="1" applyBorder="1" applyAlignment="1">
      <alignment horizontal="left" wrapText="1"/>
    </xf>
    <xf numFmtId="0" fontId="4" fillId="0" borderId="12" xfId="0" applyFont="1" applyBorder="1" applyAlignment="1">
      <alignment horizontal="left" wrapText="1"/>
    </xf>
    <xf numFmtId="0" fontId="4" fillId="0" borderId="7" xfId="0" applyFont="1" applyBorder="1" applyAlignment="1">
      <alignment horizontal="left" wrapText="1"/>
    </xf>
    <xf numFmtId="0" fontId="4" fillId="0" borderId="9" xfId="0" applyFont="1" applyBorder="1" applyAlignment="1">
      <alignment horizontal="left"/>
    </xf>
    <xf numFmtId="49" fontId="4" fillId="0" borderId="7" xfId="0" applyNumberFormat="1" applyFont="1" applyBorder="1" applyAlignment="1">
      <alignment horizontal="left" wrapText="1"/>
    </xf>
    <xf numFmtId="0" fontId="4" fillId="0" borderId="9" xfId="0" applyFont="1" applyBorder="1" applyAlignment="1">
      <alignment horizontal="left" wrapText="1"/>
    </xf>
    <xf numFmtId="164" fontId="4" fillId="0" borderId="15" xfId="0" applyNumberFormat="1" applyFont="1" applyBorder="1" applyAlignment="1">
      <alignment horizontal="left" wrapText="1"/>
    </xf>
    <xf numFmtId="164" fontId="4" fillId="0" borderId="10" xfId="0" applyNumberFormat="1" applyFont="1" applyBorder="1" applyAlignment="1">
      <alignment horizontal="left" wrapText="1"/>
    </xf>
    <xf numFmtId="0" fontId="7" fillId="0" borderId="17" xfId="0" applyFont="1" applyBorder="1" applyAlignment="1">
      <alignment wrapText="1"/>
    </xf>
    <xf numFmtId="0" fontId="7" fillId="0" borderId="18" xfId="0" applyFont="1" applyBorder="1" applyAlignment="1">
      <alignment wrapText="1"/>
    </xf>
    <xf numFmtId="0" fontId="7" fillId="0" borderId="19" xfId="0" applyFont="1" applyBorder="1" applyAlignment="1">
      <alignment wrapText="1"/>
    </xf>
    <xf numFmtId="0" fontId="9" fillId="0" borderId="20" xfId="0" applyFont="1" applyBorder="1" applyAlignment="1">
      <alignment horizontal="left" wrapText="1"/>
    </xf>
    <xf numFmtId="0" fontId="9" fillId="0" borderId="12" xfId="0" applyFont="1" applyBorder="1" applyAlignment="1">
      <alignment horizontal="left" wrapText="1"/>
    </xf>
    <xf numFmtId="0" fontId="9" fillId="0" borderId="21" xfId="0" applyFont="1" applyBorder="1" applyAlignment="1">
      <alignment horizontal="left" wrapText="1"/>
    </xf>
    <xf numFmtId="0" fontId="9" fillId="0" borderId="9" xfId="0" applyFont="1" applyBorder="1" applyAlignment="1">
      <alignment horizontal="left" wrapText="1"/>
    </xf>
    <xf numFmtId="0" fontId="9" fillId="0" borderId="22" xfId="0" applyFont="1" applyBorder="1" applyAlignment="1">
      <alignment horizontal="left" wrapText="1"/>
    </xf>
    <xf numFmtId="0" fontId="9" fillId="0" borderId="10" xfId="0" applyFont="1" applyBorder="1" applyAlignment="1">
      <alignment horizontal="left" wrapText="1"/>
    </xf>
    <xf numFmtId="0" fontId="8" fillId="0" borderId="11"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1" fillId="0" borderId="1" xfId="0" applyFont="1" applyBorder="1" applyAlignment="1">
      <alignment wrapText="1"/>
    </xf>
    <xf numFmtId="0" fontId="1" fillId="0" borderId="8" xfId="0" applyFont="1" applyBorder="1" applyAlignment="1">
      <alignment wrapText="1"/>
    </xf>
    <xf numFmtId="0" fontId="2" fillId="4" borderId="1" xfId="0" applyFont="1" applyFill="1" applyBorder="1" applyAlignment="1">
      <alignment vertical="center" wrapText="1"/>
    </xf>
    <xf numFmtId="0" fontId="2" fillId="4" borderId="1" xfId="0" applyFont="1" applyFill="1" applyBorder="1" applyAlignment="1">
      <alignment horizontal="center" vertical="center" wrapText="1"/>
    </xf>
    <xf numFmtId="0" fontId="13" fillId="2" borderId="1" xfId="0" applyFont="1" applyFill="1" applyBorder="1" applyAlignment="1">
      <alignment horizontal="center" wrapText="1"/>
    </xf>
    <xf numFmtId="0" fontId="13" fillId="2" borderId="1" xfId="0" applyFont="1" applyFill="1" applyBorder="1" applyAlignment="1">
      <alignment vertical="center"/>
    </xf>
    <xf numFmtId="0" fontId="10" fillId="2" borderId="1" xfId="0" applyFont="1" applyFill="1" applyBorder="1" applyAlignment="1">
      <alignment horizontal="center" vertical="center" wrapText="1"/>
    </xf>
    <xf numFmtId="0" fontId="2" fillId="2" borderId="1" xfId="1" applyFont="1" applyFill="1" applyBorder="1" applyAlignment="1">
      <alignment vertical="center" wrapText="1"/>
    </xf>
    <xf numFmtId="0" fontId="0" fillId="2" borderId="1" xfId="0" applyFill="1" applyBorder="1" applyAlignment="1">
      <alignment wrapText="1"/>
    </xf>
    <xf numFmtId="0" fontId="1" fillId="2" borderId="1" xfId="0" applyFont="1" applyFill="1" applyBorder="1" applyAlignment="1">
      <alignment wrapText="1"/>
    </xf>
    <xf numFmtId="0" fontId="17" fillId="6" borderId="1" xfId="0" applyFont="1" applyFill="1" applyBorder="1" applyAlignment="1">
      <alignment horizontal="center" vertical="center"/>
    </xf>
    <xf numFmtId="0" fontId="18" fillId="0" borderId="1" xfId="0" applyFont="1" applyBorder="1" applyAlignment="1">
      <alignment horizontal="center" vertical="center"/>
    </xf>
    <xf numFmtId="0" fontId="2" fillId="0" borderId="1" xfId="1" applyFont="1" applyBorder="1" applyAlignment="1">
      <alignment vertical="center" wrapText="1"/>
    </xf>
    <xf numFmtId="0" fontId="11" fillId="0" borderId="1" xfId="0" applyFont="1" applyBorder="1" applyAlignment="1">
      <alignment horizontal="center" vertical="center" wrapText="1"/>
    </xf>
    <xf numFmtId="0" fontId="18" fillId="0" borderId="1" xfId="0" applyFont="1" applyBorder="1" applyAlignment="1">
      <alignment horizontal="justify" vertical="center" wrapText="1"/>
    </xf>
    <xf numFmtId="49" fontId="1" fillId="0" borderId="1" xfId="1" applyNumberFormat="1" applyFont="1" applyBorder="1" applyAlignment="1">
      <alignment horizontal="left" vertical="center" wrapText="1"/>
    </xf>
    <xf numFmtId="49" fontId="2" fillId="0" borderId="1" xfId="1" applyNumberFormat="1" applyFont="1" applyBorder="1" applyAlignment="1">
      <alignment horizontal="left" vertical="center" wrapText="1"/>
    </xf>
    <xf numFmtId="0" fontId="6" fillId="0" borderId="1" xfId="0" applyFont="1" applyBorder="1" applyAlignment="1">
      <alignment wrapText="1"/>
    </xf>
    <xf numFmtId="0" fontId="2" fillId="5" borderId="1" xfId="0" applyFont="1" applyFill="1" applyBorder="1" applyAlignment="1">
      <alignment horizontal="center" wrapText="1"/>
    </xf>
    <xf numFmtId="0" fontId="13" fillId="0" borderId="1" xfId="0" applyFont="1" applyBorder="1" applyAlignment="1">
      <alignment horizontal="left" vertical="top" wrapText="1"/>
    </xf>
  </cellXfs>
  <cellStyles count="2">
    <cellStyle name="Normal" xfId="0" builtinId="0"/>
    <cellStyle name="Normal_Sheet1" xfId="1" xr:uid="{00000000-0005-0000-0000-00000100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twoCellAnchor editAs="oneCell">
    <xdr:from>
      <xdr:col>1</xdr:col>
      <xdr:colOff>723900</xdr:colOff>
      <xdr:row>15</xdr:row>
      <xdr:rowOff>561975</xdr:rowOff>
    </xdr:from>
    <xdr:to>
      <xdr:col>1</xdr:col>
      <xdr:colOff>3914898</xdr:colOff>
      <xdr:row>15</xdr:row>
      <xdr:rowOff>1684326</xdr:rowOff>
    </xdr:to>
    <xdr:pic>
      <xdr:nvPicPr>
        <xdr:cNvPr id="4" name="Picture 3">
          <a:extLst>
            <a:ext uri="{FF2B5EF4-FFF2-40B4-BE49-F238E27FC236}">
              <a16:creationId xmlns:a16="http://schemas.microsoft.com/office/drawing/2014/main" id="{BE1F27AA-4CE3-4FD9-A96B-60F6A3DF8098}"/>
            </a:ext>
          </a:extLst>
        </xdr:cNvPr>
        <xdr:cNvPicPr>
          <a:picLocks noChangeAspect="1"/>
        </xdr:cNvPicPr>
      </xdr:nvPicPr>
      <xdr:blipFill>
        <a:blip xmlns:r="http://schemas.openxmlformats.org/officeDocument/2006/relationships" r:embed="rId2"/>
        <a:stretch>
          <a:fillRect/>
        </a:stretch>
      </xdr:blipFill>
      <xdr:spPr>
        <a:xfrm>
          <a:off x="1666875" y="7629525"/>
          <a:ext cx="3190998" cy="112235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1"/>
  <sheetViews>
    <sheetView zoomScaleNormal="100" workbookViewId="0">
      <selection activeCell="D28" sqref="D28"/>
    </sheetView>
  </sheetViews>
  <sheetFormatPr defaultRowHeight="12.75"/>
  <cols>
    <col min="1" max="1" width="13.140625" customWidth="1"/>
    <col min="5" max="5" width="4.7109375" customWidth="1"/>
    <col min="6" max="6" width="4.28515625" customWidth="1"/>
    <col min="7" max="7" width="3.7109375" customWidth="1"/>
    <col min="8" max="8" width="7.5703125" customWidth="1"/>
    <col min="9" max="9" width="9.140625" hidden="1" customWidth="1"/>
    <col min="12" max="12" width="19.85546875" customWidth="1"/>
  </cols>
  <sheetData>
    <row r="1" spans="1:12" ht="16.5" customHeight="1">
      <c r="A1" s="15"/>
      <c r="B1" s="18" t="s">
        <v>34</v>
      </c>
      <c r="C1" s="19"/>
      <c r="D1" s="19"/>
      <c r="E1" s="19"/>
      <c r="F1" s="19"/>
      <c r="G1" s="19"/>
      <c r="H1" s="19"/>
      <c r="I1" s="19"/>
      <c r="J1" s="24" t="s">
        <v>24</v>
      </c>
      <c r="K1" s="24"/>
      <c r="L1" s="5" t="s">
        <v>37</v>
      </c>
    </row>
    <row r="2" spans="1:12" ht="16.5" customHeight="1">
      <c r="A2" s="16"/>
      <c r="B2" s="20"/>
      <c r="C2" s="21"/>
      <c r="D2" s="21"/>
      <c r="E2" s="21"/>
      <c r="F2" s="21"/>
      <c r="G2" s="21"/>
      <c r="H2" s="21"/>
      <c r="I2" s="21"/>
      <c r="J2" s="25" t="s">
        <v>25</v>
      </c>
      <c r="K2" s="25"/>
      <c r="L2" s="6" t="s">
        <v>35</v>
      </c>
    </row>
    <row r="3" spans="1:12" ht="16.5" customHeight="1">
      <c r="A3" s="16"/>
      <c r="B3" s="20"/>
      <c r="C3" s="21"/>
      <c r="D3" s="21"/>
      <c r="E3" s="21"/>
      <c r="F3" s="21"/>
      <c r="G3" s="21"/>
      <c r="H3" s="21"/>
      <c r="I3" s="21"/>
      <c r="J3" s="25" t="s">
        <v>26</v>
      </c>
      <c r="K3" s="25"/>
      <c r="L3" s="7" t="s">
        <v>36</v>
      </c>
    </row>
    <row r="4" spans="1:12" ht="16.5" customHeight="1" thickBot="1">
      <c r="A4" s="17"/>
      <c r="B4" s="22"/>
      <c r="C4" s="23"/>
      <c r="D4" s="23"/>
      <c r="E4" s="23"/>
      <c r="F4" s="23"/>
      <c r="G4" s="23"/>
      <c r="H4" s="23"/>
      <c r="I4" s="23"/>
      <c r="J4" s="26" t="s">
        <v>27</v>
      </c>
      <c r="K4" s="26"/>
      <c r="L4" s="10">
        <v>44440</v>
      </c>
    </row>
    <row r="5" spans="1:12">
      <c r="A5" s="4" t="s">
        <v>28</v>
      </c>
    </row>
    <row r="6" spans="1:12" ht="15.75" customHeight="1">
      <c r="A6" s="4"/>
    </row>
    <row r="7" spans="1:12">
      <c r="A7" s="4" t="s">
        <v>31</v>
      </c>
    </row>
    <row r="8" spans="1:12">
      <c r="A8" s="4" t="s">
        <v>30</v>
      </c>
    </row>
    <row r="9" spans="1:12">
      <c r="A9" s="4" t="s">
        <v>29</v>
      </c>
    </row>
    <row r="10" spans="1:12">
      <c r="A10" s="4" t="s">
        <v>32</v>
      </c>
    </row>
    <row r="11" spans="1:12" ht="14.45" customHeight="1">
      <c r="A11" s="4" t="s">
        <v>33</v>
      </c>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3"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33"/>
  <sheetViews>
    <sheetView tabSelected="1" showWhiteSpace="0" topLeftCell="A13" zoomScaleNormal="100" workbookViewId="0">
      <selection activeCell="D24" sqref="D24"/>
    </sheetView>
  </sheetViews>
  <sheetFormatPr defaultColWidth="13.85546875" defaultRowHeight="12.75"/>
  <cols>
    <col min="1" max="1" width="14.140625" style="2" customWidth="1"/>
    <col min="2" max="2" width="70.5703125" style="2" customWidth="1"/>
    <col min="3" max="3" width="7.42578125" style="2" customWidth="1"/>
    <col min="4" max="4" width="12" style="2" customWidth="1"/>
    <col min="5" max="6" width="10.28515625" style="2" bestFit="1" customWidth="1"/>
    <col min="7" max="7" width="10.5703125" style="2" bestFit="1" customWidth="1"/>
    <col min="8" max="10" width="10.28515625" style="2" bestFit="1" customWidth="1"/>
    <col min="11" max="11" width="18.42578125" style="2" customWidth="1"/>
    <col min="12" max="13" width="11.85546875" style="2" bestFit="1" customWidth="1"/>
    <col min="14" max="14" width="10.85546875" style="2" customWidth="1"/>
    <col min="15" max="15" width="11.85546875" style="2" bestFit="1" customWidth="1"/>
    <col min="16" max="16" width="11.85546875" style="2" customWidth="1"/>
    <col min="17" max="17" width="11.85546875" style="2" bestFit="1" customWidth="1"/>
    <col min="18" max="16384" width="13.85546875" style="2"/>
  </cols>
  <sheetData>
    <row r="1" spans="1:17" ht="16.5" customHeight="1">
      <c r="A1" s="36"/>
      <c r="B1" s="45" t="s">
        <v>34</v>
      </c>
      <c r="C1" s="19"/>
      <c r="D1" s="19"/>
      <c r="E1" s="19"/>
      <c r="F1" s="19"/>
      <c r="G1" s="19"/>
      <c r="H1" s="19"/>
      <c r="I1" s="19"/>
      <c r="J1" s="19"/>
      <c r="K1" s="19"/>
      <c r="L1" s="19"/>
      <c r="M1" s="46"/>
      <c r="N1" s="39" t="s">
        <v>24</v>
      </c>
      <c r="O1" s="40"/>
      <c r="P1" s="28" t="s">
        <v>37</v>
      </c>
      <c r="Q1" s="29"/>
    </row>
    <row r="2" spans="1:17" ht="16.5" customHeight="1">
      <c r="A2" s="37"/>
      <c r="B2" s="47"/>
      <c r="C2" s="21"/>
      <c r="D2" s="21"/>
      <c r="E2" s="21"/>
      <c r="F2" s="21"/>
      <c r="G2" s="21"/>
      <c r="H2" s="21"/>
      <c r="I2" s="21"/>
      <c r="J2" s="21"/>
      <c r="K2" s="21"/>
      <c r="L2" s="21"/>
      <c r="M2" s="48"/>
      <c r="N2" s="41" t="s">
        <v>25</v>
      </c>
      <c r="O2" s="42"/>
      <c r="P2" s="30" t="s">
        <v>35</v>
      </c>
      <c r="Q2" s="31"/>
    </row>
    <row r="3" spans="1:17" ht="16.5" customHeight="1">
      <c r="A3" s="37"/>
      <c r="B3" s="47"/>
      <c r="C3" s="21"/>
      <c r="D3" s="21"/>
      <c r="E3" s="21"/>
      <c r="F3" s="21"/>
      <c r="G3" s="21"/>
      <c r="H3" s="21"/>
      <c r="I3" s="21"/>
      <c r="J3" s="21"/>
      <c r="K3" s="21"/>
      <c r="L3" s="21"/>
      <c r="M3" s="48"/>
      <c r="N3" s="41" t="s">
        <v>26</v>
      </c>
      <c r="O3" s="42"/>
      <c r="P3" s="32" t="s">
        <v>36</v>
      </c>
      <c r="Q3" s="33"/>
    </row>
    <row r="4" spans="1:17" ht="16.5" customHeight="1" thickBot="1">
      <c r="A4" s="38"/>
      <c r="B4" s="49"/>
      <c r="C4" s="23"/>
      <c r="D4" s="23"/>
      <c r="E4" s="23"/>
      <c r="F4" s="23"/>
      <c r="G4" s="23"/>
      <c r="H4" s="23"/>
      <c r="I4" s="23"/>
      <c r="J4" s="23"/>
      <c r="K4" s="23"/>
      <c r="L4" s="23"/>
      <c r="M4" s="50"/>
      <c r="N4" s="43" t="s">
        <v>27</v>
      </c>
      <c r="O4" s="44"/>
      <c r="P4" s="34">
        <v>44440</v>
      </c>
      <c r="Q4" s="35"/>
    </row>
    <row r="5" spans="1:17" ht="16.5" customHeight="1"/>
    <row r="6" spans="1:17" ht="28.5" customHeight="1">
      <c r="A6" s="9" t="s">
        <v>16</v>
      </c>
      <c r="B6" s="8" t="s">
        <v>41</v>
      </c>
      <c r="E6" s="3"/>
      <c r="F6" s="3"/>
      <c r="G6" s="3"/>
      <c r="H6" s="3"/>
      <c r="I6" s="3"/>
      <c r="J6" s="3"/>
    </row>
    <row r="7" spans="1:17" ht="28.5" customHeight="1">
      <c r="A7" s="9" t="s">
        <v>39</v>
      </c>
      <c r="B7" s="8" t="s">
        <v>57</v>
      </c>
      <c r="E7" s="3"/>
      <c r="F7" s="3"/>
      <c r="G7" s="3"/>
      <c r="H7" s="3"/>
      <c r="I7" s="3"/>
      <c r="J7" s="3"/>
    </row>
    <row r="8" spans="1:17">
      <c r="E8" s="3"/>
      <c r="F8" s="3"/>
      <c r="G8" s="3"/>
      <c r="H8" s="3"/>
      <c r="I8" s="3"/>
      <c r="J8" s="3"/>
    </row>
    <row r="9" spans="1:17" ht="25.5">
      <c r="A9" s="53" t="s">
        <v>0</v>
      </c>
      <c r="B9" s="53" t="s">
        <v>23</v>
      </c>
      <c r="C9" s="53" t="s">
        <v>2</v>
      </c>
      <c r="D9" s="54" t="s">
        <v>15</v>
      </c>
      <c r="E9" s="54" t="s">
        <v>3</v>
      </c>
      <c r="F9" s="54" t="s">
        <v>4</v>
      </c>
      <c r="G9" s="54" t="s">
        <v>5</v>
      </c>
      <c r="H9" s="54" t="s">
        <v>6</v>
      </c>
      <c r="I9" s="54" t="s">
        <v>7</v>
      </c>
      <c r="J9" s="54" t="s">
        <v>8</v>
      </c>
      <c r="K9" s="54" t="s">
        <v>1</v>
      </c>
      <c r="L9" s="54" t="s">
        <v>9</v>
      </c>
      <c r="M9" s="54" t="s">
        <v>10</v>
      </c>
      <c r="N9" s="54" t="s">
        <v>11</v>
      </c>
      <c r="O9" s="54" t="s">
        <v>12</v>
      </c>
      <c r="P9" s="54" t="s">
        <v>13</v>
      </c>
      <c r="Q9" s="54" t="s">
        <v>14</v>
      </c>
    </row>
    <row r="10" spans="1:17" ht="18">
      <c r="A10" s="55" t="s">
        <v>51</v>
      </c>
      <c r="B10" s="56" t="s">
        <v>42</v>
      </c>
      <c r="C10" s="57"/>
      <c r="D10" s="58"/>
      <c r="E10" s="59"/>
      <c r="F10" s="59"/>
      <c r="G10" s="59"/>
      <c r="H10" s="59"/>
      <c r="I10" s="59"/>
      <c r="J10" s="59"/>
      <c r="K10" s="59"/>
      <c r="L10" s="60">
        <f>E10*C10</f>
        <v>0</v>
      </c>
      <c r="M10" s="60">
        <f>F10*C10</f>
        <v>0</v>
      </c>
      <c r="N10" s="60">
        <f>G10*C10</f>
        <v>0</v>
      </c>
      <c r="O10" s="60">
        <f>H10*C10</f>
        <v>0</v>
      </c>
      <c r="P10" s="60">
        <f>I10*C10</f>
        <v>0</v>
      </c>
      <c r="Q10" s="60">
        <f>J10*C10</f>
        <v>0</v>
      </c>
    </row>
    <row r="11" spans="1:17" ht="30">
      <c r="A11" s="61">
        <v>1.1000000000000001</v>
      </c>
      <c r="B11" s="11" t="s">
        <v>43</v>
      </c>
      <c r="C11" s="62">
        <v>20</v>
      </c>
      <c r="D11" s="63"/>
      <c r="E11" s="1"/>
      <c r="F11" s="1"/>
      <c r="G11" s="1"/>
      <c r="H11" s="1"/>
      <c r="I11" s="1"/>
      <c r="J11" s="1"/>
      <c r="K11" s="1"/>
      <c r="L11" s="51">
        <f t="shared" ref="L11:L13" si="0">E11*C11</f>
        <v>0</v>
      </c>
      <c r="M11" s="51">
        <f t="shared" ref="M11:M13" si="1">C11*F11</f>
        <v>0</v>
      </c>
      <c r="N11" s="51">
        <f t="shared" ref="N11:N13" si="2">G11*C11</f>
        <v>0</v>
      </c>
      <c r="O11" s="51">
        <f t="shared" ref="O11:O13" si="3">H11*C11</f>
        <v>0</v>
      </c>
      <c r="P11" s="51">
        <f t="shared" ref="P11:P13" si="4">I11*C11</f>
        <v>0</v>
      </c>
      <c r="Q11" s="51">
        <f t="shared" ref="Q11:Q13" si="5">J11*C11</f>
        <v>0</v>
      </c>
    </row>
    <row r="12" spans="1:17" ht="85.5">
      <c r="A12" s="61">
        <v>1.2</v>
      </c>
      <c r="B12" s="11" t="s">
        <v>44</v>
      </c>
      <c r="C12" s="62">
        <v>30</v>
      </c>
      <c r="D12" s="63"/>
      <c r="E12" s="1"/>
      <c r="F12" s="1"/>
      <c r="G12" s="1"/>
      <c r="H12" s="1"/>
      <c r="I12" s="1"/>
      <c r="J12" s="1"/>
      <c r="K12" s="1"/>
      <c r="L12" s="51">
        <f t="shared" si="0"/>
        <v>0</v>
      </c>
      <c r="M12" s="51">
        <f t="shared" si="1"/>
        <v>0</v>
      </c>
      <c r="N12" s="51">
        <f t="shared" si="2"/>
        <v>0</v>
      </c>
      <c r="O12" s="51">
        <f t="shared" si="3"/>
        <v>0</v>
      </c>
      <c r="P12" s="51">
        <f t="shared" si="4"/>
        <v>0</v>
      </c>
      <c r="Q12" s="51">
        <f t="shared" si="5"/>
        <v>0</v>
      </c>
    </row>
    <row r="13" spans="1:17" ht="143.25">
      <c r="A13" s="61">
        <v>1.3</v>
      </c>
      <c r="B13" s="11" t="s">
        <v>45</v>
      </c>
      <c r="C13" s="62">
        <v>30</v>
      </c>
      <c r="D13" s="63"/>
      <c r="E13" s="1"/>
      <c r="F13" s="1"/>
      <c r="G13" s="1"/>
      <c r="H13" s="1"/>
      <c r="I13" s="1"/>
      <c r="J13" s="1"/>
      <c r="K13" s="1"/>
      <c r="L13" s="51">
        <f t="shared" si="0"/>
        <v>0</v>
      </c>
      <c r="M13" s="51">
        <f t="shared" si="1"/>
        <v>0</v>
      </c>
      <c r="N13" s="51">
        <f t="shared" si="2"/>
        <v>0</v>
      </c>
      <c r="O13" s="51">
        <f t="shared" si="3"/>
        <v>0</v>
      </c>
      <c r="P13" s="51">
        <f t="shared" si="4"/>
        <v>0</v>
      </c>
      <c r="Q13" s="51">
        <f t="shared" si="5"/>
        <v>0</v>
      </c>
    </row>
    <row r="14" spans="1:17" ht="28.5">
      <c r="A14" s="61">
        <v>1.4</v>
      </c>
      <c r="B14" s="11" t="s">
        <v>46</v>
      </c>
      <c r="C14" s="62">
        <v>20</v>
      </c>
      <c r="D14" s="63"/>
      <c r="E14" s="1"/>
      <c r="F14" s="1"/>
      <c r="G14" s="1"/>
      <c r="H14" s="1"/>
      <c r="I14" s="1"/>
      <c r="J14" s="1"/>
      <c r="K14" s="1"/>
      <c r="L14" s="51">
        <f t="shared" ref="L14:L19" si="6">E14*C14</f>
        <v>0</v>
      </c>
      <c r="M14" s="51">
        <f t="shared" ref="M14:M19" si="7">C14*F14</f>
        <v>0</v>
      </c>
      <c r="N14" s="51">
        <f t="shared" ref="N14:N19" si="8">G14*C14</f>
        <v>0</v>
      </c>
      <c r="O14" s="51">
        <f t="shared" ref="O14:O19" si="9">H14*C14</f>
        <v>0</v>
      </c>
      <c r="P14" s="51">
        <f t="shared" ref="P14:P19" si="10">I14*C14</f>
        <v>0</v>
      </c>
      <c r="Q14" s="51">
        <f t="shared" ref="Q14:Q19" si="11">J14*C14</f>
        <v>0</v>
      </c>
    </row>
    <row r="15" spans="1:17" ht="71.25">
      <c r="A15" s="61">
        <v>1.5</v>
      </c>
      <c r="B15" s="11" t="s">
        <v>47</v>
      </c>
      <c r="C15" s="62">
        <v>40</v>
      </c>
      <c r="D15" s="63"/>
      <c r="E15" s="1"/>
      <c r="F15" s="1"/>
      <c r="G15" s="1"/>
      <c r="H15" s="1"/>
      <c r="I15" s="1"/>
      <c r="J15" s="1"/>
      <c r="K15" s="1"/>
      <c r="L15" s="51">
        <f t="shared" si="6"/>
        <v>0</v>
      </c>
      <c r="M15" s="51">
        <f t="shared" si="7"/>
        <v>0</v>
      </c>
      <c r="N15" s="51">
        <f t="shared" si="8"/>
        <v>0</v>
      </c>
      <c r="O15" s="51">
        <f t="shared" si="9"/>
        <v>0</v>
      </c>
      <c r="P15" s="51">
        <f t="shared" si="10"/>
        <v>0</v>
      </c>
      <c r="Q15" s="51">
        <f t="shared" si="11"/>
        <v>0</v>
      </c>
    </row>
    <row r="16" spans="1:17" ht="138" customHeight="1">
      <c r="A16" s="61">
        <v>1.6</v>
      </c>
      <c r="B16" s="13" t="s">
        <v>52</v>
      </c>
      <c r="C16" s="62">
        <v>10</v>
      </c>
      <c r="D16" s="63"/>
      <c r="E16" s="1"/>
      <c r="F16" s="1"/>
      <c r="G16" s="1"/>
      <c r="H16" s="1"/>
      <c r="I16" s="1"/>
      <c r="J16" s="1"/>
      <c r="K16" s="1"/>
      <c r="L16" s="51">
        <f t="shared" si="6"/>
        <v>0</v>
      </c>
      <c r="M16" s="51">
        <f t="shared" si="7"/>
        <v>0</v>
      </c>
      <c r="N16" s="51">
        <f t="shared" si="8"/>
        <v>0</v>
      </c>
      <c r="O16" s="51">
        <f t="shared" si="9"/>
        <v>0</v>
      </c>
      <c r="P16" s="51">
        <f t="shared" si="10"/>
        <v>0</v>
      </c>
      <c r="Q16" s="51">
        <f t="shared" si="11"/>
        <v>0</v>
      </c>
    </row>
    <row r="17" spans="1:17" ht="28.5">
      <c r="A17" s="61">
        <v>1.7</v>
      </c>
      <c r="B17" s="12" t="s">
        <v>48</v>
      </c>
      <c r="C17" s="62">
        <v>10</v>
      </c>
      <c r="D17" s="63"/>
      <c r="E17" s="1"/>
      <c r="F17" s="1"/>
      <c r="G17" s="1"/>
      <c r="H17" s="1"/>
      <c r="I17" s="1"/>
      <c r="J17" s="1"/>
      <c r="K17" s="1"/>
      <c r="L17" s="51">
        <f t="shared" si="6"/>
        <v>0</v>
      </c>
      <c r="M17" s="51">
        <f t="shared" si="7"/>
        <v>0</v>
      </c>
      <c r="N17" s="51">
        <f t="shared" si="8"/>
        <v>0</v>
      </c>
      <c r="O17" s="51">
        <f t="shared" si="9"/>
        <v>0</v>
      </c>
      <c r="P17" s="51">
        <f t="shared" si="10"/>
        <v>0</v>
      </c>
      <c r="Q17" s="51">
        <f t="shared" si="11"/>
        <v>0</v>
      </c>
    </row>
    <row r="18" spans="1:17" ht="29.25">
      <c r="A18" s="61">
        <v>1.8</v>
      </c>
      <c r="B18" s="12" t="s">
        <v>49</v>
      </c>
      <c r="C18" s="62">
        <v>20</v>
      </c>
      <c r="D18" s="63"/>
      <c r="E18" s="1"/>
      <c r="F18" s="1"/>
      <c r="G18" s="1"/>
      <c r="H18" s="1"/>
      <c r="I18" s="1"/>
      <c r="J18" s="1"/>
      <c r="K18" s="1"/>
      <c r="L18" s="51">
        <f t="shared" si="6"/>
        <v>0</v>
      </c>
      <c r="M18" s="51">
        <f t="shared" si="7"/>
        <v>0</v>
      </c>
      <c r="N18" s="51">
        <f t="shared" si="8"/>
        <v>0</v>
      </c>
      <c r="O18" s="51">
        <f t="shared" si="9"/>
        <v>0</v>
      </c>
      <c r="P18" s="51">
        <f t="shared" si="10"/>
        <v>0</v>
      </c>
      <c r="Q18" s="51">
        <f t="shared" si="11"/>
        <v>0</v>
      </c>
    </row>
    <row r="19" spans="1:17" ht="15">
      <c r="A19" s="61">
        <v>1.9</v>
      </c>
      <c r="B19" s="14" t="s">
        <v>50</v>
      </c>
      <c r="C19" s="62">
        <v>20</v>
      </c>
      <c r="D19" s="63"/>
      <c r="E19" s="1"/>
      <c r="F19" s="1"/>
      <c r="G19" s="1"/>
      <c r="H19" s="1"/>
      <c r="I19" s="1"/>
      <c r="J19" s="1"/>
      <c r="K19" s="1"/>
      <c r="L19" s="51">
        <f t="shared" si="6"/>
        <v>0</v>
      </c>
      <c r="M19" s="51">
        <f t="shared" si="7"/>
        <v>0</v>
      </c>
      <c r="N19" s="51">
        <f t="shared" si="8"/>
        <v>0</v>
      </c>
      <c r="O19" s="51">
        <f t="shared" si="9"/>
        <v>0</v>
      </c>
      <c r="P19" s="51">
        <f t="shared" si="10"/>
        <v>0</v>
      </c>
      <c r="Q19" s="51">
        <f t="shared" si="11"/>
        <v>0</v>
      </c>
    </row>
    <row r="20" spans="1:17" ht="15.75">
      <c r="A20" s="55" t="s">
        <v>55</v>
      </c>
      <c r="B20" s="56" t="s">
        <v>53</v>
      </c>
      <c r="C20" s="64"/>
      <c r="D20" s="63"/>
      <c r="E20" s="1"/>
      <c r="F20" s="1"/>
      <c r="G20" s="1"/>
      <c r="H20" s="1"/>
      <c r="I20" s="1"/>
      <c r="J20" s="1"/>
      <c r="K20" s="1"/>
      <c r="L20" s="51"/>
      <c r="M20" s="51"/>
      <c r="N20" s="51"/>
      <c r="O20" s="51"/>
      <c r="P20" s="51"/>
      <c r="Q20" s="51"/>
    </row>
    <row r="21" spans="1:17" ht="24">
      <c r="A21" s="61" t="s">
        <v>56</v>
      </c>
      <c r="B21" s="65" t="s">
        <v>54</v>
      </c>
      <c r="C21" s="62">
        <v>20</v>
      </c>
      <c r="D21" s="63"/>
      <c r="E21" s="1"/>
      <c r="F21" s="1"/>
      <c r="G21" s="1"/>
      <c r="H21" s="1"/>
      <c r="I21" s="1"/>
      <c r="J21" s="1"/>
      <c r="K21" s="1"/>
      <c r="L21" s="51"/>
      <c r="M21" s="51"/>
      <c r="N21" s="51"/>
      <c r="O21" s="51"/>
      <c r="P21" s="51"/>
      <c r="Q21" s="51"/>
    </row>
    <row r="22" spans="1:17">
      <c r="A22" s="66"/>
      <c r="B22" s="67" t="s">
        <v>38</v>
      </c>
      <c r="C22" s="1"/>
      <c r="D22" s="51"/>
      <c r="E22" s="1"/>
      <c r="F22" s="1"/>
      <c r="G22" s="1"/>
      <c r="H22" s="1"/>
      <c r="I22" s="1"/>
      <c r="J22" s="1"/>
      <c r="K22" s="1"/>
      <c r="L22" s="51">
        <f>C22*E22</f>
        <v>0</v>
      </c>
      <c r="M22" s="51">
        <f t="shared" ref="M22" si="12">C22*F22</f>
        <v>0</v>
      </c>
      <c r="N22" s="51">
        <f t="shared" ref="N22" si="13">G22*C22</f>
        <v>0</v>
      </c>
      <c r="O22" s="51">
        <f>H22*C22</f>
        <v>0</v>
      </c>
      <c r="P22" s="51">
        <f t="shared" ref="P22" si="14">I22*C22</f>
        <v>0</v>
      </c>
      <c r="Q22" s="51">
        <f t="shared" ref="Q22" si="15">J22*C22</f>
        <v>0</v>
      </c>
    </row>
    <row r="23" spans="1:17" ht="30">
      <c r="A23" s="66"/>
      <c r="B23" s="70" t="s">
        <v>58</v>
      </c>
      <c r="C23" s="1" t="s">
        <v>60</v>
      </c>
      <c r="D23" s="51"/>
      <c r="E23" s="1"/>
      <c r="F23" s="1"/>
      <c r="G23" s="1"/>
      <c r="H23" s="1"/>
      <c r="I23" s="1"/>
      <c r="J23" s="1"/>
      <c r="K23" s="1"/>
      <c r="L23" s="52"/>
      <c r="M23" s="52"/>
      <c r="N23" s="52"/>
      <c r="O23" s="52"/>
      <c r="P23" s="52"/>
      <c r="Q23" s="52"/>
    </row>
    <row r="24" spans="1:17" ht="30">
      <c r="A24" s="66"/>
      <c r="B24" s="70" t="s">
        <v>59</v>
      </c>
      <c r="C24" s="1" t="s">
        <v>60</v>
      </c>
      <c r="D24" s="51"/>
      <c r="E24" s="1"/>
      <c r="F24" s="1"/>
      <c r="G24" s="1"/>
      <c r="H24" s="1"/>
      <c r="I24" s="1"/>
      <c r="J24" s="1"/>
      <c r="K24" s="1"/>
      <c r="L24" s="51"/>
      <c r="M24" s="51"/>
      <c r="N24" s="51"/>
      <c r="O24" s="51"/>
      <c r="P24" s="51"/>
      <c r="Q24" s="51"/>
    </row>
    <row r="25" spans="1:17">
      <c r="L25" s="68">
        <f>SUM(L10:L22)</f>
        <v>0</v>
      </c>
      <c r="M25" s="68">
        <f t="shared" ref="M25:Q25" si="16">SUM(M10:M22)</f>
        <v>0</v>
      </c>
      <c r="N25" s="68">
        <f t="shared" si="16"/>
        <v>0</v>
      </c>
      <c r="O25" s="68">
        <f t="shared" si="16"/>
        <v>0</v>
      </c>
      <c r="P25" s="68">
        <f t="shared" si="16"/>
        <v>0</v>
      </c>
      <c r="Q25" s="68">
        <f t="shared" si="16"/>
        <v>0</v>
      </c>
    </row>
    <row r="26" spans="1:17" ht="25.5">
      <c r="L26" s="69" t="s">
        <v>17</v>
      </c>
      <c r="M26" s="69" t="s">
        <v>18</v>
      </c>
      <c r="N26" s="69" t="s">
        <v>19</v>
      </c>
      <c r="O26" s="69" t="s">
        <v>20</v>
      </c>
      <c r="P26" s="69" t="s">
        <v>21</v>
      </c>
      <c r="Q26" s="69" t="s">
        <v>22</v>
      </c>
    </row>
    <row r="31" spans="1:17" ht="15.75" customHeight="1">
      <c r="A31" s="27" t="s">
        <v>40</v>
      </c>
      <c r="B31" s="27"/>
      <c r="C31" s="27"/>
      <c r="D31" s="27"/>
      <c r="E31" s="27"/>
      <c r="F31" s="27"/>
    </row>
    <row r="32" spans="1:17" ht="15.75" customHeight="1">
      <c r="A32" s="27"/>
      <c r="B32" s="27"/>
      <c r="C32" s="27"/>
      <c r="D32" s="27"/>
      <c r="E32" s="27"/>
      <c r="F32" s="27"/>
    </row>
    <row r="33" spans="1:6" ht="15.75" customHeight="1">
      <c r="A33" s="27"/>
      <c r="B33" s="27"/>
      <c r="C33" s="27"/>
      <c r="D33" s="27"/>
      <c r="E33" s="27"/>
      <c r="F33" s="27"/>
    </row>
  </sheetData>
  <mergeCells count="11">
    <mergeCell ref="A31:F33"/>
    <mergeCell ref="P1:Q1"/>
    <mergeCell ref="P2:Q2"/>
    <mergeCell ref="P3:Q3"/>
    <mergeCell ref="P4:Q4"/>
    <mergeCell ref="A1:A4"/>
    <mergeCell ref="N1:O1"/>
    <mergeCell ref="N2:O2"/>
    <mergeCell ref="N3:O3"/>
    <mergeCell ref="N4:O4"/>
    <mergeCell ref="B1:M4"/>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grade of compliance range</vt:lpstr>
      <vt:lpstr>weight</vt:lpstr>
      <vt:lpstr>'grade of compliance range'!Print_Area</vt:lpstr>
      <vt:lpstr>weight!Print_Area</vt:lpstr>
      <vt:lpstr>weight!Print_Titles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CHARBEL MERHI</cp:lastModifiedBy>
  <cp:lastPrinted>2021-09-02T12:37:49Z</cp:lastPrinted>
  <dcterms:created xsi:type="dcterms:W3CDTF">2008-10-30T09:34:49Z</dcterms:created>
  <dcterms:modified xsi:type="dcterms:W3CDTF">2024-06-13T06:56:33Z</dcterms:modified>
</cp:coreProperties>
</file>